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Den eerste Snik\"/>
    </mc:Choice>
  </mc:AlternateContent>
  <xr:revisionPtr revIDLastSave="0" documentId="8_{CE5F8436-15E4-4C98-899A-7E7CFBF350D3}" xr6:coauthVersionLast="47" xr6:coauthVersionMax="47" xr10:uidLastSave="{00000000-0000-0000-0000-000000000000}"/>
  <bookViews>
    <workbookView xWindow="-108" yWindow="-108" windowWidth="23256" windowHeight="13896" xr2:uid="{13A16E71-D7A9-47D3-B318-19A440F6673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G26" i="1" s="1"/>
  <c r="G34" i="1"/>
  <c r="G16" i="1"/>
  <c r="I34" i="1"/>
  <c r="G36" i="1" l="1"/>
</calcChain>
</file>

<file path=xl/sharedStrings.xml><?xml version="1.0" encoding="utf-8"?>
<sst xmlns="http://schemas.openxmlformats.org/spreadsheetml/2006/main" count="41" uniqueCount="36">
  <si>
    <t>Balans</t>
  </si>
  <si>
    <t>pm</t>
  </si>
  <si>
    <t>Banksaldo</t>
  </si>
  <si>
    <t>Saldo exploitatie</t>
  </si>
  <si>
    <t>Exploitatie</t>
  </si>
  <si>
    <t>Directe kosten</t>
  </si>
  <si>
    <t>Verzekering</t>
  </si>
  <si>
    <t>Onderhoud</t>
  </si>
  <si>
    <t>Promotie</t>
  </si>
  <si>
    <t>Bankkosten</t>
  </si>
  <si>
    <t xml:space="preserve">Trekschuit, boothuis </t>
  </si>
  <si>
    <t>Te vorderen</t>
  </si>
  <si>
    <t>Voorziening groot onderhoud</t>
  </si>
  <si>
    <t>Organisatie</t>
  </si>
  <si>
    <t>Verrekening vorig jaar</t>
  </si>
  <si>
    <t xml:space="preserve">Opbrengst reizen </t>
  </si>
  <si>
    <t>Opgenomen leningen (1)</t>
  </si>
  <si>
    <t>Te betalen posten (2)</t>
  </si>
  <si>
    <t xml:space="preserve">Uitrusting </t>
  </si>
  <si>
    <t>1)</t>
  </si>
  <si>
    <t>Betreft door bestuursleden verstrekte gelden voor een resterende termijn van vijf jaar;</t>
  </si>
  <si>
    <t>afossing indien mogelijk, geen zekerheden gesteld en geen rente.</t>
  </si>
  <si>
    <t>2)</t>
  </si>
  <si>
    <t>Stichting Den eerste Snik te Maassluis</t>
  </si>
  <si>
    <t>Donaties</t>
  </si>
  <si>
    <t>Exploitatie resultaat</t>
  </si>
  <si>
    <t>Dotatie Groot Onderhoud</t>
  </si>
  <si>
    <t>Paard en tuigage (3)</t>
  </si>
  <si>
    <t>3)</t>
  </si>
  <si>
    <t>Betreft raming voor kosten van nog lopende procedure voor keuring en afgifte certificaat en</t>
  </si>
  <si>
    <t>btw afdracht.</t>
  </si>
  <si>
    <t xml:space="preserve">Voor het paard en tuigage is een leaseovereenkomst met de verzorger gesloten, waarin inzet  </t>
  </si>
  <si>
    <t>in de trekdienst en gematigde condities bij een eventuele overname zijn geregeld.</t>
  </si>
  <si>
    <t>Bestuur van de Stichting Den eerste Snik</t>
  </si>
  <si>
    <t>Maassluis, 18 februari 2026</t>
  </si>
  <si>
    <t xml:space="preserve">Financieel overzicht Boekjaar 2025, 2024 en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</si>
</sst>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3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FDBB-9951-44B6-8CA1-6CC63427AAE4}">
  <dimension ref="A1:L50"/>
  <sheetViews>
    <sheetView tabSelected="1" workbookViewId="0">
      <selection activeCell="H2" sqref="H2"/>
    </sheetView>
  </sheetViews>
  <sheetFormatPr defaultRowHeight="14.4" x14ac:dyDescent="0.3"/>
  <cols>
    <col min="4" max="4" width="10.33203125" bestFit="1" customWidth="1"/>
    <col min="6" max="6" width="10.33203125" bestFit="1" customWidth="1"/>
    <col min="8" max="8" width="10.33203125" bestFit="1" customWidth="1"/>
    <col min="10" max="10" width="0.21875" customWidth="1"/>
    <col min="11" max="11" width="10.33203125" bestFit="1" customWidth="1"/>
  </cols>
  <sheetData>
    <row r="1" spans="1:12" x14ac:dyDescent="0.3">
      <c r="A1" s="1" t="s">
        <v>23</v>
      </c>
    </row>
    <row r="3" spans="1:12" x14ac:dyDescent="0.3">
      <c r="A3" t="s">
        <v>35</v>
      </c>
    </row>
    <row r="5" spans="1:12" x14ac:dyDescent="0.3">
      <c r="A5" s="1" t="s">
        <v>0</v>
      </c>
      <c r="D5" s="2">
        <v>46022</v>
      </c>
      <c r="F5" s="2">
        <v>45657</v>
      </c>
      <c r="H5" s="2">
        <v>45291</v>
      </c>
      <c r="K5" s="2"/>
    </row>
    <row r="7" spans="1:12" x14ac:dyDescent="0.3">
      <c r="A7" t="s">
        <v>10</v>
      </c>
      <c r="D7" t="s">
        <v>1</v>
      </c>
      <c r="F7" t="s">
        <v>1</v>
      </c>
      <c r="H7" t="s">
        <v>1</v>
      </c>
    </row>
    <row r="8" spans="1:12" x14ac:dyDescent="0.3">
      <c r="A8" t="s">
        <v>27</v>
      </c>
      <c r="D8" t="s">
        <v>1</v>
      </c>
      <c r="F8" t="s">
        <v>1</v>
      </c>
      <c r="H8" t="s">
        <v>1</v>
      </c>
    </row>
    <row r="9" spans="1:12" x14ac:dyDescent="0.3">
      <c r="A9" t="s">
        <v>11</v>
      </c>
      <c r="D9">
        <v>191</v>
      </c>
      <c r="H9">
        <v>363</v>
      </c>
    </row>
    <row r="10" spans="1:12" x14ac:dyDescent="0.3">
      <c r="A10" t="s">
        <v>2</v>
      </c>
      <c r="D10" s="3">
        <v>11634</v>
      </c>
      <c r="F10" s="3">
        <v>12430</v>
      </c>
      <c r="H10" s="3">
        <v>6999</v>
      </c>
      <c r="K10" s="3"/>
    </row>
    <row r="11" spans="1:12" x14ac:dyDescent="0.3">
      <c r="E11" s="3">
        <v>11825</v>
      </c>
      <c r="G11" s="3">
        <v>12430</v>
      </c>
      <c r="I11" s="3">
        <v>7362</v>
      </c>
      <c r="L11" s="3"/>
    </row>
    <row r="13" spans="1:12" x14ac:dyDescent="0.3">
      <c r="A13" t="s">
        <v>12</v>
      </c>
      <c r="D13" s="3">
        <v>8825</v>
      </c>
      <c r="F13" s="3">
        <v>7318</v>
      </c>
      <c r="H13" s="3">
        <v>2455</v>
      </c>
      <c r="K13" s="3"/>
    </row>
    <row r="14" spans="1:12" x14ac:dyDescent="0.3">
      <c r="A14" t="s">
        <v>16</v>
      </c>
      <c r="D14" s="3">
        <v>3000</v>
      </c>
      <c r="F14" s="3">
        <v>3000</v>
      </c>
      <c r="H14" s="3">
        <v>3000</v>
      </c>
      <c r="I14" s="3"/>
      <c r="K14" s="3"/>
    </row>
    <row r="15" spans="1:12" x14ac:dyDescent="0.3">
      <c r="A15" t="s">
        <v>17</v>
      </c>
      <c r="F15" s="3">
        <v>2112</v>
      </c>
      <c r="H15" s="3">
        <v>1907</v>
      </c>
      <c r="I15" s="3"/>
      <c r="K15" s="3"/>
    </row>
    <row r="16" spans="1:12" x14ac:dyDescent="0.3">
      <c r="E16" s="3">
        <v>11825</v>
      </c>
      <c r="G16" s="3">
        <f>SUM(F13:F15)</f>
        <v>12430</v>
      </c>
      <c r="I16" s="3">
        <v>7362</v>
      </c>
      <c r="L16" s="3"/>
    </row>
    <row r="18" spans="1:12" x14ac:dyDescent="0.3">
      <c r="A18" t="s">
        <v>3</v>
      </c>
      <c r="E18">
        <v>0</v>
      </c>
      <c r="G18">
        <v>0</v>
      </c>
      <c r="I18">
        <v>0</v>
      </c>
    </row>
    <row r="20" spans="1:12" x14ac:dyDescent="0.3">
      <c r="A20" s="1" t="s">
        <v>4</v>
      </c>
      <c r="D20" s="1">
        <v>2025</v>
      </c>
      <c r="F20" s="1">
        <v>2024</v>
      </c>
      <c r="H20" s="1">
        <v>2023</v>
      </c>
      <c r="K20" s="1"/>
    </row>
    <row r="21" spans="1:12" x14ac:dyDescent="0.3">
      <c r="A21" s="1"/>
    </row>
    <row r="22" spans="1:12" x14ac:dyDescent="0.3">
      <c r="A22" t="s">
        <v>15</v>
      </c>
      <c r="D22" s="3">
        <v>15162</v>
      </c>
      <c r="F22" s="3">
        <v>17300</v>
      </c>
      <c r="H22" s="3">
        <v>12636</v>
      </c>
      <c r="K22" s="3"/>
    </row>
    <row r="23" spans="1:12" x14ac:dyDescent="0.3">
      <c r="A23" t="s">
        <v>5</v>
      </c>
      <c r="D23" s="3">
        <v>6293</v>
      </c>
      <c r="F23" s="3">
        <v>6793</v>
      </c>
      <c r="H23" s="3">
        <v>5458</v>
      </c>
      <c r="K23" s="3"/>
    </row>
    <row r="24" spans="1:12" x14ac:dyDescent="0.3">
      <c r="E24" s="3">
        <v>8869</v>
      </c>
      <c r="G24" s="3">
        <f>SUM(F22-F23)</f>
        <v>10507</v>
      </c>
      <c r="I24" s="3">
        <v>7178</v>
      </c>
      <c r="L24" s="3"/>
    </row>
    <row r="25" spans="1:12" x14ac:dyDescent="0.3">
      <c r="A25" t="s">
        <v>24</v>
      </c>
      <c r="E25">
        <v>490</v>
      </c>
      <c r="G25">
        <v>501</v>
      </c>
      <c r="I25">
        <v>694</v>
      </c>
      <c r="L25" s="3"/>
    </row>
    <row r="26" spans="1:12" x14ac:dyDescent="0.3">
      <c r="E26" s="3">
        <v>9359</v>
      </c>
      <c r="G26" s="3">
        <f>SUM(G24:G25)</f>
        <v>11008</v>
      </c>
      <c r="I26" s="3">
        <v>7872</v>
      </c>
      <c r="L26" s="3"/>
    </row>
    <row r="27" spans="1:12" x14ac:dyDescent="0.3">
      <c r="A27" t="s">
        <v>6</v>
      </c>
      <c r="D27" s="3">
        <v>3605</v>
      </c>
      <c r="F27" s="3">
        <v>3366</v>
      </c>
      <c r="G27" s="3"/>
      <c r="H27" s="3">
        <v>2898</v>
      </c>
      <c r="K27" s="3"/>
    </row>
    <row r="28" spans="1:12" x14ac:dyDescent="0.3">
      <c r="A28" t="s">
        <v>18</v>
      </c>
      <c r="D28" s="3">
        <v>1914</v>
      </c>
      <c r="F28" s="3">
        <v>1288</v>
      </c>
      <c r="G28" s="3"/>
      <c r="H28" s="3">
        <v>1377</v>
      </c>
      <c r="K28" s="3"/>
    </row>
    <row r="29" spans="1:12" x14ac:dyDescent="0.3">
      <c r="A29" t="s">
        <v>7</v>
      </c>
      <c r="D29" s="3">
        <v>1775</v>
      </c>
      <c r="F29">
        <v>755</v>
      </c>
      <c r="G29" s="3"/>
      <c r="H29">
        <v>453</v>
      </c>
    </row>
    <row r="30" spans="1:12" x14ac:dyDescent="0.3">
      <c r="A30" t="s">
        <v>8</v>
      </c>
      <c r="D30" s="3">
        <v>276</v>
      </c>
      <c r="F30">
        <v>462</v>
      </c>
      <c r="G30" s="3"/>
      <c r="H30" s="3">
        <v>1301</v>
      </c>
    </row>
    <row r="31" spans="1:12" x14ac:dyDescent="0.3">
      <c r="A31" t="s">
        <v>13</v>
      </c>
      <c r="D31" s="3">
        <v>130</v>
      </c>
      <c r="F31">
        <v>90</v>
      </c>
      <c r="H31" s="3">
        <v>630</v>
      </c>
    </row>
    <row r="32" spans="1:12" x14ac:dyDescent="0.3">
      <c r="A32" t="s">
        <v>9</v>
      </c>
      <c r="D32" s="3">
        <v>152</v>
      </c>
      <c r="F32">
        <v>184</v>
      </c>
      <c r="H32" s="3">
        <v>165</v>
      </c>
    </row>
    <row r="33" spans="1:12" x14ac:dyDescent="0.3">
      <c r="G33" s="3"/>
      <c r="H33" s="3"/>
    </row>
    <row r="34" spans="1:12" x14ac:dyDescent="0.3">
      <c r="E34" s="3">
        <v>7852</v>
      </c>
      <c r="G34" s="3">
        <f>SUM(F27:F32)</f>
        <v>6145</v>
      </c>
      <c r="I34" s="3">
        <f>SUM(H27:H33)</f>
        <v>6824</v>
      </c>
      <c r="L34" s="3"/>
    </row>
    <row r="36" spans="1:12" x14ac:dyDescent="0.3">
      <c r="A36" t="s">
        <v>25</v>
      </c>
      <c r="E36" s="3">
        <v>1507</v>
      </c>
      <c r="G36" s="3">
        <f>+SUM(G26-G34)</f>
        <v>4863</v>
      </c>
      <c r="I36" s="3">
        <v>1048</v>
      </c>
      <c r="L36" s="3"/>
    </row>
    <row r="38" spans="1:12" x14ac:dyDescent="0.3">
      <c r="A38" t="s">
        <v>14</v>
      </c>
      <c r="L38" s="3"/>
    </row>
    <row r="40" spans="1:12" x14ac:dyDescent="0.3">
      <c r="A40" t="s">
        <v>26</v>
      </c>
      <c r="E40" s="3">
        <v>1507</v>
      </c>
      <c r="G40" s="3">
        <v>4863</v>
      </c>
      <c r="I40" s="3">
        <v>1048</v>
      </c>
      <c r="L40" s="3"/>
    </row>
    <row r="42" spans="1:12" x14ac:dyDescent="0.3">
      <c r="A42" t="s">
        <v>19</v>
      </c>
      <c r="B42" t="s">
        <v>20</v>
      </c>
    </row>
    <row r="43" spans="1:12" x14ac:dyDescent="0.3">
      <c r="B43" t="s">
        <v>21</v>
      </c>
    </row>
    <row r="44" spans="1:12" x14ac:dyDescent="0.3">
      <c r="A44" t="s">
        <v>22</v>
      </c>
      <c r="B44" t="s">
        <v>29</v>
      </c>
    </row>
    <row r="45" spans="1:12" x14ac:dyDescent="0.3">
      <c r="B45" t="s">
        <v>30</v>
      </c>
    </row>
    <row r="46" spans="1:12" x14ac:dyDescent="0.3">
      <c r="A46" t="s">
        <v>28</v>
      </c>
      <c r="B46" t="s">
        <v>31</v>
      </c>
    </row>
    <row r="47" spans="1:12" x14ac:dyDescent="0.3">
      <c r="B47" t="s">
        <v>32</v>
      </c>
    </row>
    <row r="49" spans="1:1" x14ac:dyDescent="0.3">
      <c r="A49" t="s">
        <v>34</v>
      </c>
    </row>
    <row r="50" spans="1:1" x14ac:dyDescent="0.3">
      <c r="A50" t="s">
        <v>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Leo Lauwaars</cp:lastModifiedBy>
  <cp:lastPrinted>2026-02-18T18:51:10Z</cp:lastPrinted>
  <dcterms:created xsi:type="dcterms:W3CDTF">2022-01-24T16:03:18Z</dcterms:created>
  <dcterms:modified xsi:type="dcterms:W3CDTF">2026-02-18T18:54:53Z</dcterms:modified>
</cp:coreProperties>
</file>